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0" windowWidth="13035" windowHeight="895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22" i="1"/>
  <c r="J2"/>
  <c r="J9"/>
  <c r="J3"/>
  <c r="J17"/>
  <c r="J10"/>
  <c r="J11"/>
  <c r="J18"/>
  <c r="J7"/>
  <c r="J12"/>
  <c r="J20"/>
  <c r="J13"/>
  <c r="J19"/>
  <c r="J14"/>
  <c r="J4"/>
  <c r="J5"/>
  <c r="J15"/>
  <c r="J6"/>
  <c r="J21"/>
  <c r="J16"/>
  <c r="J8"/>
</calcChain>
</file>

<file path=xl/sharedStrings.xml><?xml version="1.0" encoding="utf-8"?>
<sst xmlns="http://schemas.openxmlformats.org/spreadsheetml/2006/main" count="53" uniqueCount="33">
  <si>
    <t>Ligand</t>
  </si>
  <si>
    <t>Energy</t>
  </si>
  <si>
    <t>Run</t>
  </si>
  <si>
    <t>X</t>
  </si>
  <si>
    <t>Y</t>
  </si>
  <si>
    <t>Z</t>
  </si>
  <si>
    <t>lib8ligand1482</t>
  </si>
  <si>
    <t>run.01</t>
  </si>
  <si>
    <t>lib8ligand902</t>
  </si>
  <si>
    <t>lib8ligand1497</t>
  </si>
  <si>
    <t>lib8ligand422</t>
  </si>
  <si>
    <t>lib8ligand542</t>
  </si>
  <si>
    <t>lib8ligand543</t>
  </si>
  <si>
    <t>lib8ligand307</t>
  </si>
  <si>
    <t>lib8ligand482</t>
  </si>
  <si>
    <t>lib8ligand742</t>
  </si>
  <si>
    <t>lib8ligand107</t>
  </si>
  <si>
    <t>lib8ligand1577</t>
  </si>
  <si>
    <t>lib8ligand1467</t>
  </si>
  <si>
    <t>lib8ligand1485</t>
  </si>
  <si>
    <t>lib8ligand172</t>
  </si>
  <si>
    <t>lib8ligand2167</t>
  </si>
  <si>
    <t>lib8ligand292</t>
  </si>
  <si>
    <t>lib8ligand33</t>
  </si>
  <si>
    <t>lib8ligand43</t>
  </si>
  <si>
    <t>lib8ligand469</t>
  </si>
  <si>
    <t>lib8ligand727</t>
  </si>
  <si>
    <t>lib8ligand977</t>
  </si>
  <si>
    <t>Cluster</t>
  </si>
  <si>
    <t>PADEL</t>
  </si>
  <si>
    <t>PADEL-Affinity</t>
  </si>
  <si>
    <t>AveRank</t>
  </si>
  <si>
    <t>AveAffinity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</si>
</sst>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>
      <selection activeCell="K8" sqref="K8"/>
    </sheetView>
  </sheetViews>
  <sheetFormatPr defaultRowHeight="15"/>
  <cols>
    <col min="1" max="1" width="13.85546875" bestFit="1" customWidth="1"/>
  </cols>
  <sheetData>
    <row r="1" spans="1:11">
      <c r="A1" t="s">
        <v>0</v>
      </c>
      <c r="B1" t="s">
        <v>1</v>
      </c>
      <c r="C1" t="s">
        <v>30</v>
      </c>
      <c r="D1" t="s">
        <v>2</v>
      </c>
      <c r="E1" t="s">
        <v>3</v>
      </c>
      <c r="F1" t="s">
        <v>4</v>
      </c>
      <c r="G1" t="s">
        <v>5</v>
      </c>
      <c r="H1" t="s">
        <v>28</v>
      </c>
      <c r="I1" t="s">
        <v>29</v>
      </c>
      <c r="J1" t="s">
        <v>31</v>
      </c>
      <c r="K1" t="s">
        <v>32</v>
      </c>
    </row>
    <row r="2" spans="1:11" ht="14.25" customHeight="1">
      <c r="A2" t="s">
        <v>6</v>
      </c>
      <c r="B2">
        <v>-10.8</v>
      </c>
      <c r="C2">
        <v>-10.8</v>
      </c>
      <c r="D2" t="s">
        <v>7</v>
      </c>
      <c r="E2">
        <v>0.78720000000000001</v>
      </c>
      <c r="F2">
        <v>-18.446999999999999</v>
      </c>
      <c r="G2">
        <v>13.382099999999999</v>
      </c>
      <c r="H2">
        <v>1</v>
      </c>
      <c r="I2">
        <v>1</v>
      </c>
      <c r="J2">
        <f>(H2+I2)/2</f>
        <v>1</v>
      </c>
      <c r="K2">
        <v>-10.8</v>
      </c>
    </row>
    <row r="3" spans="1:11">
      <c r="A3" t="s">
        <v>9</v>
      </c>
      <c r="B3">
        <v>-10.199999999999999</v>
      </c>
      <c r="C3">
        <v>-10.199999999999999</v>
      </c>
      <c r="D3" t="s">
        <v>7</v>
      </c>
      <c r="E3">
        <v>0.71279999999999999</v>
      </c>
      <c r="F3">
        <v>-17.3247</v>
      </c>
      <c r="G3">
        <v>13.269500000000001</v>
      </c>
      <c r="H3">
        <v>3</v>
      </c>
      <c r="I3">
        <v>2</v>
      </c>
      <c r="J3">
        <f>(H3+I3)/2</f>
        <v>2.5</v>
      </c>
      <c r="K3">
        <v>-10.199999999999999</v>
      </c>
    </row>
    <row r="4" spans="1:11">
      <c r="A4" t="s">
        <v>11</v>
      </c>
      <c r="B4">
        <v>-10.1</v>
      </c>
      <c r="C4">
        <v>-10.199999999999999</v>
      </c>
      <c r="D4" t="s">
        <v>7</v>
      </c>
      <c r="E4">
        <v>1.3876999999999999</v>
      </c>
      <c r="F4">
        <v>-16.696300000000001</v>
      </c>
      <c r="G4">
        <v>12.9421</v>
      </c>
      <c r="H4">
        <v>5</v>
      </c>
      <c r="I4">
        <v>3</v>
      </c>
      <c r="J4">
        <f>(H4+I4)/2</f>
        <v>4</v>
      </c>
      <c r="K4">
        <v>-10.149999999999999</v>
      </c>
    </row>
    <row r="5" spans="1:11">
      <c r="A5" t="s">
        <v>12</v>
      </c>
      <c r="B5">
        <v>-10.1</v>
      </c>
      <c r="C5">
        <v>-10</v>
      </c>
      <c r="D5" t="s">
        <v>7</v>
      </c>
      <c r="E5">
        <v>0.80020000000000002</v>
      </c>
      <c r="F5">
        <v>-17.638500000000001</v>
      </c>
      <c r="G5">
        <v>12.602600000000001</v>
      </c>
      <c r="H5">
        <v>6</v>
      </c>
      <c r="I5">
        <v>4</v>
      </c>
      <c r="J5">
        <f>(H5+I5)/2</f>
        <v>5</v>
      </c>
      <c r="K5">
        <v>-10.050000000000001</v>
      </c>
    </row>
    <row r="6" spans="1:11">
      <c r="A6" t="s">
        <v>15</v>
      </c>
      <c r="B6">
        <v>-10</v>
      </c>
      <c r="C6">
        <v>-10</v>
      </c>
      <c r="D6" t="s">
        <v>7</v>
      </c>
      <c r="E6">
        <v>0.43890000000000001</v>
      </c>
      <c r="F6">
        <v>-17.909199999999998</v>
      </c>
      <c r="G6">
        <v>12.8284</v>
      </c>
      <c r="H6">
        <v>9</v>
      </c>
      <c r="I6">
        <v>5</v>
      </c>
      <c r="J6">
        <f>(H6+I6)/2</f>
        <v>7</v>
      </c>
      <c r="K6">
        <v>-10</v>
      </c>
    </row>
    <row r="7" spans="1:11">
      <c r="A7" t="s">
        <v>13</v>
      </c>
      <c r="B7">
        <v>-10</v>
      </c>
      <c r="C7">
        <v>-9.9</v>
      </c>
      <c r="D7" t="s">
        <v>7</v>
      </c>
      <c r="E7">
        <v>1.6738999999999999</v>
      </c>
      <c r="F7">
        <v>-17.078600000000002</v>
      </c>
      <c r="G7">
        <v>13.9115</v>
      </c>
      <c r="H7">
        <v>7</v>
      </c>
      <c r="I7">
        <v>6</v>
      </c>
      <c r="J7">
        <f>(H7+I7)/2</f>
        <v>6.5</v>
      </c>
      <c r="K7">
        <v>-9.9499999999999993</v>
      </c>
    </row>
    <row r="8" spans="1:11">
      <c r="A8" t="s">
        <v>16</v>
      </c>
      <c r="B8">
        <v>-9.9</v>
      </c>
      <c r="C8">
        <v>-9.8000000000000007</v>
      </c>
      <c r="D8" t="s">
        <v>7</v>
      </c>
      <c r="E8">
        <v>1.3880999999999999</v>
      </c>
      <c r="F8">
        <v>-16.937999999999999</v>
      </c>
      <c r="G8">
        <v>12.995900000000001</v>
      </c>
      <c r="H8">
        <v>10</v>
      </c>
      <c r="I8">
        <v>7</v>
      </c>
      <c r="J8">
        <f>(H8+I8)/2</f>
        <v>8.5</v>
      </c>
      <c r="K8">
        <v>-9.8500000000000014</v>
      </c>
    </row>
    <row r="9" spans="1:11">
      <c r="A9" t="s">
        <v>19</v>
      </c>
      <c r="B9">
        <v>-9.8000000000000007</v>
      </c>
      <c r="C9">
        <v>-9.8000000000000007</v>
      </c>
      <c r="D9" t="s">
        <v>7</v>
      </c>
      <c r="E9">
        <v>1.5907</v>
      </c>
      <c r="F9">
        <v>-18.0808</v>
      </c>
      <c r="G9">
        <v>13.422000000000001</v>
      </c>
      <c r="H9">
        <v>13</v>
      </c>
      <c r="I9">
        <v>8</v>
      </c>
      <c r="J9">
        <f>(H9+I9)/2</f>
        <v>10.5</v>
      </c>
      <c r="K9">
        <v>-9.8000000000000007</v>
      </c>
    </row>
    <row r="10" spans="1:11">
      <c r="A10" t="s">
        <v>20</v>
      </c>
      <c r="B10">
        <v>-9.8000000000000007</v>
      </c>
      <c r="C10">
        <v>-9.8000000000000007</v>
      </c>
      <c r="D10" t="s">
        <v>7</v>
      </c>
      <c r="E10">
        <v>1.6379999999999999</v>
      </c>
      <c r="F10">
        <v>-17.3947</v>
      </c>
      <c r="G10">
        <v>14.0162</v>
      </c>
      <c r="H10">
        <v>14</v>
      </c>
      <c r="I10">
        <v>9</v>
      </c>
      <c r="J10">
        <f>(H10+I10)/2</f>
        <v>11.5</v>
      </c>
      <c r="K10">
        <v>-9.8000000000000007</v>
      </c>
    </row>
    <row r="11" spans="1:11">
      <c r="A11" t="s">
        <v>21</v>
      </c>
      <c r="B11">
        <v>-9.8000000000000007</v>
      </c>
      <c r="C11">
        <v>-9.8000000000000007</v>
      </c>
      <c r="D11" t="s">
        <v>7</v>
      </c>
      <c r="E11">
        <v>0.73699999999999999</v>
      </c>
      <c r="F11">
        <v>-18.273299999999999</v>
      </c>
      <c r="G11">
        <v>12.763299999999999</v>
      </c>
      <c r="H11">
        <v>15</v>
      </c>
      <c r="I11">
        <v>10</v>
      </c>
      <c r="J11">
        <f>(H11+I11)/2</f>
        <v>12.5</v>
      </c>
      <c r="K11">
        <v>-9.8000000000000007</v>
      </c>
    </row>
    <row r="12" spans="1:11">
      <c r="A12" t="s">
        <v>23</v>
      </c>
      <c r="B12">
        <v>-9.8000000000000007</v>
      </c>
      <c r="C12">
        <v>-9.8000000000000007</v>
      </c>
      <c r="D12" t="s">
        <v>7</v>
      </c>
      <c r="E12">
        <v>-0.3296</v>
      </c>
      <c r="F12">
        <v>-19.206299999999999</v>
      </c>
      <c r="G12">
        <v>13.096299999999999</v>
      </c>
      <c r="H12">
        <v>17</v>
      </c>
      <c r="I12">
        <v>11</v>
      </c>
      <c r="J12">
        <f>(H12+I12)/2</f>
        <v>14</v>
      </c>
      <c r="K12">
        <v>-9.8000000000000007</v>
      </c>
    </row>
    <row r="13" spans="1:11">
      <c r="A13" t="s">
        <v>24</v>
      </c>
      <c r="B13">
        <v>-9.8000000000000007</v>
      </c>
      <c r="C13">
        <v>-9.8000000000000007</v>
      </c>
      <c r="D13" t="s">
        <v>7</v>
      </c>
      <c r="E13">
        <v>1.2527999999999999</v>
      </c>
      <c r="F13">
        <v>-18.2605</v>
      </c>
      <c r="G13">
        <v>13.0245</v>
      </c>
      <c r="H13">
        <v>18</v>
      </c>
      <c r="I13">
        <v>12</v>
      </c>
      <c r="J13">
        <f>(H13+I13)/2</f>
        <v>15</v>
      </c>
      <c r="K13">
        <v>-9.8000000000000007</v>
      </c>
    </row>
    <row r="14" spans="1:11">
      <c r="A14" t="s">
        <v>14</v>
      </c>
      <c r="B14">
        <v>-10</v>
      </c>
      <c r="C14">
        <v>-9.8000000000000007</v>
      </c>
      <c r="D14" t="s">
        <v>7</v>
      </c>
      <c r="E14">
        <v>0.78649999999999998</v>
      </c>
      <c r="F14">
        <v>-18.020700000000001</v>
      </c>
      <c r="G14">
        <v>13.0092</v>
      </c>
      <c r="H14">
        <v>8</v>
      </c>
      <c r="I14">
        <v>13</v>
      </c>
      <c r="J14">
        <f>(H14+I14)/2</f>
        <v>10.5</v>
      </c>
      <c r="K14">
        <v>-9.9</v>
      </c>
    </row>
    <row r="15" spans="1:11">
      <c r="A15" t="s">
        <v>26</v>
      </c>
      <c r="B15">
        <v>-9.8000000000000007</v>
      </c>
      <c r="C15">
        <v>-9.8000000000000007</v>
      </c>
      <c r="D15" t="s">
        <v>7</v>
      </c>
      <c r="E15">
        <v>1.4275</v>
      </c>
      <c r="F15">
        <v>-16.795300000000001</v>
      </c>
      <c r="G15">
        <v>13.9116</v>
      </c>
      <c r="H15">
        <v>20</v>
      </c>
      <c r="I15">
        <v>14</v>
      </c>
      <c r="J15">
        <f>(H15+I15)/2</f>
        <v>17</v>
      </c>
      <c r="K15">
        <v>-9.8000000000000007</v>
      </c>
    </row>
    <row r="16" spans="1:11">
      <c r="A16" t="s">
        <v>27</v>
      </c>
      <c r="B16">
        <v>-9.8000000000000007</v>
      </c>
      <c r="C16">
        <v>-9.8000000000000007</v>
      </c>
      <c r="D16" t="s">
        <v>7</v>
      </c>
      <c r="E16">
        <v>1.4852000000000001</v>
      </c>
      <c r="F16">
        <v>-16.713799999999999</v>
      </c>
      <c r="G16">
        <v>12.925700000000001</v>
      </c>
      <c r="H16">
        <v>21</v>
      </c>
      <c r="I16">
        <v>15</v>
      </c>
      <c r="J16">
        <f>(H16+I16)/2</f>
        <v>18</v>
      </c>
      <c r="K16">
        <v>-9.8000000000000007</v>
      </c>
    </row>
    <row r="17" spans="1:11">
      <c r="A17" t="s">
        <v>17</v>
      </c>
      <c r="B17">
        <v>-9.9</v>
      </c>
      <c r="C17">
        <v>-9.6999999999999993</v>
      </c>
      <c r="D17" t="s">
        <v>7</v>
      </c>
      <c r="E17">
        <v>1.4651000000000001</v>
      </c>
      <c r="F17">
        <v>-16.708200000000001</v>
      </c>
      <c r="G17">
        <v>13.793200000000001</v>
      </c>
      <c r="H17">
        <v>11</v>
      </c>
      <c r="I17">
        <v>16</v>
      </c>
      <c r="J17">
        <f>(H17+I17)/2</f>
        <v>13.5</v>
      </c>
      <c r="K17">
        <v>-9.8000000000000007</v>
      </c>
    </row>
    <row r="18" spans="1:11">
      <c r="A18" t="s">
        <v>22</v>
      </c>
      <c r="B18">
        <v>-9.8000000000000007</v>
      </c>
      <c r="C18">
        <v>-9.6999999999999993</v>
      </c>
      <c r="D18" t="s">
        <v>7</v>
      </c>
      <c r="E18">
        <v>1.4662999999999999</v>
      </c>
      <c r="F18">
        <v>-17.247499999999999</v>
      </c>
      <c r="G18">
        <v>13.2233</v>
      </c>
      <c r="H18">
        <v>16</v>
      </c>
      <c r="I18">
        <v>17</v>
      </c>
      <c r="J18">
        <f>(H18+I18)/2</f>
        <v>16.5</v>
      </c>
      <c r="K18">
        <v>-9.75</v>
      </c>
    </row>
    <row r="19" spans="1:11">
      <c r="A19" t="s">
        <v>25</v>
      </c>
      <c r="B19">
        <v>-9.8000000000000007</v>
      </c>
      <c r="C19">
        <v>-9.5</v>
      </c>
      <c r="D19" t="s">
        <v>7</v>
      </c>
      <c r="E19">
        <v>1.3527</v>
      </c>
      <c r="F19">
        <v>-18.532900000000001</v>
      </c>
      <c r="G19">
        <v>13.3459</v>
      </c>
      <c r="H19">
        <v>19</v>
      </c>
      <c r="I19">
        <v>18</v>
      </c>
      <c r="J19">
        <f>(H19+I19)/2</f>
        <v>18.5</v>
      </c>
      <c r="K19">
        <v>-9.65</v>
      </c>
    </row>
    <row r="20" spans="1:11">
      <c r="A20" t="s">
        <v>10</v>
      </c>
      <c r="B20">
        <v>-10.1</v>
      </c>
      <c r="C20">
        <v>-8.6999999999999993</v>
      </c>
      <c r="D20" t="s">
        <v>7</v>
      </c>
      <c r="E20">
        <v>-1.1704000000000001</v>
      </c>
      <c r="F20">
        <v>-17.055700000000002</v>
      </c>
      <c r="G20">
        <v>12.885400000000001</v>
      </c>
      <c r="H20">
        <v>4</v>
      </c>
      <c r="I20">
        <v>19</v>
      </c>
      <c r="J20">
        <f>(H20+I20)/2</f>
        <v>11.5</v>
      </c>
      <c r="K20">
        <v>-9.3999999999999986</v>
      </c>
    </row>
    <row r="21" spans="1:11">
      <c r="A21" t="s">
        <v>8</v>
      </c>
      <c r="B21">
        <v>-10.5</v>
      </c>
      <c r="C21">
        <v>-8.6</v>
      </c>
      <c r="D21" t="s">
        <v>7</v>
      </c>
      <c r="E21">
        <v>1.3002</v>
      </c>
      <c r="F21">
        <v>-18.328900000000001</v>
      </c>
      <c r="G21">
        <v>13.418900000000001</v>
      </c>
      <c r="H21">
        <v>2</v>
      </c>
      <c r="I21">
        <v>20</v>
      </c>
      <c r="J21">
        <f>(H21+I21)/2</f>
        <v>11</v>
      </c>
      <c r="K21">
        <v>-9.5500000000000007</v>
      </c>
    </row>
    <row r="22" spans="1:11">
      <c r="A22" t="s">
        <v>18</v>
      </c>
      <c r="B22">
        <v>-9.8000000000000007</v>
      </c>
      <c r="C22">
        <v>-8.4</v>
      </c>
      <c r="D22" t="s">
        <v>7</v>
      </c>
      <c r="E22">
        <v>0.71970000000000001</v>
      </c>
      <c r="F22">
        <v>-17.1248</v>
      </c>
      <c r="G22">
        <v>13.8733</v>
      </c>
      <c r="H22">
        <v>12</v>
      </c>
      <c r="I22">
        <v>21</v>
      </c>
      <c r="J22">
        <f>(H22+I22)/2</f>
        <v>16.5</v>
      </c>
      <c r="K22">
        <v>-9.1000000000000014</v>
      </c>
    </row>
  </sheetData>
  <sortState ref="A2:J22">
    <sortCondition ref="I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Land</dc:creator>
  <cp:lastModifiedBy>Andrew Land</cp:lastModifiedBy>
  <dcterms:created xsi:type="dcterms:W3CDTF">2011-06-10T13:35:34Z</dcterms:created>
  <dcterms:modified xsi:type="dcterms:W3CDTF">2011-06-10T18:35:55Z</dcterms:modified>
</cp:coreProperties>
</file>